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Plocha\Plamínek 2025\"/>
    </mc:Choice>
  </mc:AlternateContent>
  <xr:revisionPtr revIDLastSave="0" documentId="13_ncr:1_{597810DE-8270-44A6-9A51-139250DB7B6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tarší chlapc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4" l="1"/>
  <c r="F18" i="4"/>
  <c r="F36" i="4"/>
  <c r="F14" i="4"/>
  <c r="F31" i="4"/>
  <c r="F19" i="4"/>
  <c r="F16" i="4"/>
  <c r="F27" i="4"/>
  <c r="F17" i="4"/>
  <c r="F22" i="4"/>
  <c r="F23" i="4"/>
  <c r="F35" i="4"/>
  <c r="F24" i="4"/>
  <c r="F28" i="4"/>
  <c r="F20" i="4"/>
  <c r="F11" i="4"/>
  <c r="F33" i="4"/>
  <c r="F13" i="4"/>
  <c r="F21" i="4"/>
  <c r="F30" i="4"/>
  <c r="F32" i="4"/>
  <c r="F34" i="4"/>
  <c r="F15" i="4"/>
  <c r="F26" i="4"/>
  <c r="F12" i="4"/>
  <c r="F10" i="4"/>
  <c r="F29" i="4"/>
  <c r="G25" i="4" l="1"/>
  <c r="G36" i="4"/>
  <c r="G18" i="4"/>
  <c r="G14" i="4"/>
  <c r="G31" i="4"/>
  <c r="G19" i="4"/>
  <c r="G27" i="4"/>
  <c r="G16" i="4"/>
  <c r="G17" i="4"/>
  <c r="G22" i="4"/>
  <c r="G29" i="4"/>
  <c r="G35" i="4"/>
  <c r="G23" i="4"/>
  <c r="G24" i="4"/>
  <c r="G10" i="4"/>
  <c r="G26" i="4"/>
  <c r="G34" i="4"/>
  <c r="G21" i="4"/>
  <c r="G33" i="4"/>
  <c r="G11" i="4"/>
  <c r="G20" i="4"/>
  <c r="G12" i="4"/>
  <c r="G15" i="4"/>
  <c r="G32" i="4"/>
  <c r="G30" i="4"/>
  <c r="G13" i="4"/>
  <c r="G28" i="4"/>
</calcChain>
</file>

<file path=xl/sharedStrings.xml><?xml version="1.0" encoding="utf-8"?>
<sst xmlns="http://schemas.openxmlformats.org/spreadsheetml/2006/main" count="94" uniqueCount="76">
  <si>
    <t>O slatinský plamínek</t>
  </si>
  <si>
    <t>soutěž v běhu na 60 m s překážkami</t>
  </si>
  <si>
    <t>kategorie</t>
  </si>
  <si>
    <t>St. č.</t>
  </si>
  <si>
    <t>Jméno</t>
  </si>
  <si>
    <t>SDH</t>
  </si>
  <si>
    <t>1. pokus</t>
  </si>
  <si>
    <t>2. pokus</t>
  </si>
  <si>
    <t>Výsledný čas</t>
  </si>
  <si>
    <t>Pořadí</t>
  </si>
  <si>
    <t>Vrchovina</t>
  </si>
  <si>
    <t>STARŠÍ CHLAPCI</t>
  </si>
  <si>
    <t>Libáň</t>
  </si>
  <si>
    <t>Osek</t>
  </si>
  <si>
    <t>Slatiny</t>
  </si>
  <si>
    <t>Jičín</t>
  </si>
  <si>
    <t>Dobrá Voda</t>
  </si>
  <si>
    <t>1.</t>
  </si>
  <si>
    <t>2.</t>
  </si>
  <si>
    <t>4.</t>
  </si>
  <si>
    <t>6.</t>
  </si>
  <si>
    <t>7.</t>
  </si>
  <si>
    <t>8.</t>
  </si>
  <si>
    <t>10.</t>
  </si>
  <si>
    <t>12.</t>
  </si>
  <si>
    <t>13.</t>
  </si>
  <si>
    <t>15.</t>
  </si>
  <si>
    <t>16.</t>
  </si>
  <si>
    <t>18.</t>
  </si>
  <si>
    <t>19.</t>
  </si>
  <si>
    <t>20.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</si>
  <si>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</si>
  <si>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</si>
  <si>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</si>
  <si>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</si>
  <si>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</si>
  <si>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</si>
  <si>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</si>
  <si>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</si>
  <si>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</si>
  <si>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34.</t>
  </si>
  <si>
    <t>Slatiny, 27.dubna 2025</t>
  </si>
  <si>
    <t>Dominik Lejsek</t>
  </si>
  <si>
    <t>Matěj Šuma</t>
  </si>
  <si>
    <t>Tomáš Kořínek</t>
  </si>
  <si>
    <t>Nikolas Berný</t>
  </si>
  <si>
    <t>David Kožený</t>
  </si>
  <si>
    <t>Samuel Hropko</t>
  </si>
  <si>
    <t>Mikuláš Mázor</t>
  </si>
  <si>
    <t>Sekeřice</t>
  </si>
  <si>
    <t>Vojtěch Nechanický</t>
  </si>
  <si>
    <t>Jan Rygl</t>
  </si>
  <si>
    <t>Martin Rygl</t>
  </si>
  <si>
    <t>Jakub Mašek</t>
  </si>
  <si>
    <t>Václav Kykal</t>
  </si>
  <si>
    <t>Vojtěch Novotný</t>
  </si>
  <si>
    <t>Jan Bydžovský</t>
  </si>
  <si>
    <t>Třtěnice</t>
  </si>
  <si>
    <t>Josef Kupka</t>
  </si>
  <si>
    <t>Vojtěch Korda</t>
  </si>
  <si>
    <t>Josef Kout</t>
  </si>
  <si>
    <t>Lázně Bělohrad</t>
  </si>
  <si>
    <t>Miroslav Klugar</t>
  </si>
  <si>
    <t>Michal Čopák</t>
  </si>
  <si>
    <t>Adam Péca</t>
  </si>
  <si>
    <t>Šimon Žalud</t>
  </si>
  <si>
    <t>Filip Podlipný</t>
  </si>
  <si>
    <t>Jakub Šedivý</t>
  </si>
  <si>
    <t xml:space="preserve">Jan Zíval </t>
  </si>
  <si>
    <t>Jan Vlček</t>
  </si>
  <si>
    <t>35.</t>
  </si>
  <si>
    <t>37.</t>
  </si>
  <si>
    <t>39.</t>
  </si>
  <si>
    <t>Jan Jenček</t>
  </si>
  <si>
    <t xml:space="preserve">Šimon Bartoš </t>
  </si>
  <si>
    <t>OKRES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</si>
</sst>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6"/>
  <sheetViews>
    <sheetView tabSelected="1" showWhiteSpace="0" view="pageLayout" zoomScaleNormal="100" workbookViewId="0">
      <selection activeCell="C6" sqref="C6"/>
    </sheetView>
  </sheetViews>
  <sheetFormatPr defaultRowHeight="14.4" x14ac:dyDescent="0.3"/>
  <cols>
    <col min="1" max="1" width="6.6640625" customWidth="1"/>
    <col min="2" max="2" width="29.44140625" customWidth="1"/>
    <col min="3" max="3" width="21.6640625" customWidth="1"/>
    <col min="4" max="5" width="8.6640625" customWidth="1"/>
    <col min="6" max="6" width="12.33203125" bestFit="1" customWidth="1"/>
    <col min="7" max="1024" width="8.6640625" customWidth="1"/>
  </cols>
  <sheetData>
    <row r="1" spans="1:8" ht="21" x14ac:dyDescent="0.4">
      <c r="A1" s="26" t="s">
        <v>0</v>
      </c>
      <c r="B1" s="26"/>
      <c r="C1" s="26"/>
      <c r="D1" s="26"/>
      <c r="E1" s="26"/>
      <c r="F1" s="26"/>
      <c r="G1" s="26"/>
    </row>
    <row r="2" spans="1:8" ht="21" x14ac:dyDescent="0.4">
      <c r="A2" s="27" t="s">
        <v>1</v>
      </c>
      <c r="B2" s="27"/>
      <c r="C2" s="27"/>
      <c r="D2" s="27"/>
      <c r="E2" s="27"/>
      <c r="F2" s="27"/>
      <c r="G2" s="27"/>
    </row>
    <row r="3" spans="1:8" x14ac:dyDescent="0.3">
      <c r="A3" s="2"/>
      <c r="B3" s="2"/>
      <c r="C3" s="2"/>
      <c r="D3" s="2"/>
      <c r="E3" s="2"/>
      <c r="G3" s="2"/>
    </row>
    <row r="4" spans="1:8" ht="15.6" x14ac:dyDescent="0.3">
      <c r="A4" s="28" t="s">
        <v>41</v>
      </c>
      <c r="B4" s="28"/>
      <c r="C4" s="28"/>
      <c r="D4" s="28"/>
      <c r="E4" s="28"/>
      <c r="F4" s="28"/>
      <c r="G4" s="28"/>
    </row>
    <row r="5" spans="1:8" ht="15.6" x14ac:dyDescent="0.3">
      <c r="A5" s="7"/>
      <c r="B5" s="7"/>
      <c r="C5" s="7"/>
      <c r="D5" s="7"/>
      <c r="E5" s="7"/>
      <c r="F5" s="7"/>
      <c r="G5" s="7"/>
    </row>
    <row r="6" spans="1:8" x14ac:dyDescent="0.3">
      <c r="A6" s="1"/>
      <c r="B6" s="1"/>
      <c r="C6" s="1" t="s">
        <v>75</v>
      </c>
      <c r="D6" s="1"/>
      <c r="E6" s="1"/>
      <c r="F6" s="1"/>
      <c r="G6" s="1"/>
    </row>
    <row r="7" spans="1:8" ht="15.6" x14ac:dyDescent="0.3">
      <c r="A7" s="29" t="s">
        <v>2</v>
      </c>
      <c r="B7" s="29"/>
      <c r="C7" s="28" t="s">
        <v>11</v>
      </c>
      <c r="D7" s="28"/>
      <c r="E7" s="28"/>
      <c r="F7" s="28"/>
      <c r="G7" s="28"/>
    </row>
    <row r="8" spans="1:8" ht="15" thickBot="1" x14ac:dyDescent="0.35">
      <c r="B8" s="4"/>
      <c r="C8" s="4"/>
      <c r="D8" s="4"/>
      <c r="E8" s="4"/>
      <c r="F8" s="4"/>
      <c r="G8" s="4"/>
      <c r="H8" s="4"/>
    </row>
    <row r="9" spans="1:8" ht="29.25" customHeight="1" thickTop="1" thickBot="1" x14ac:dyDescent="0.35">
      <c r="A9" s="8" t="s">
        <v>3</v>
      </c>
      <c r="B9" s="9" t="s">
        <v>4</v>
      </c>
      <c r="C9" s="10" t="s">
        <v>5</v>
      </c>
      <c r="D9" s="9" t="s">
        <v>6</v>
      </c>
      <c r="E9" s="11" t="s">
        <v>7</v>
      </c>
      <c r="F9" s="12" t="s">
        <v>8</v>
      </c>
      <c r="G9" s="10" t="s">
        <v>9</v>
      </c>
      <c r="H9" s="4"/>
    </row>
    <row r="10" spans="1:8" ht="16.8" thickTop="1" thickBot="1" x14ac:dyDescent="0.35">
      <c r="A10" s="13" t="s">
        <v>38</v>
      </c>
      <c r="B10" s="14" t="s">
        <v>45</v>
      </c>
      <c r="C10" s="19" t="s">
        <v>14</v>
      </c>
      <c r="D10" s="16">
        <v>17.399999999999999</v>
      </c>
      <c r="E10" s="15">
        <v>15.69</v>
      </c>
      <c r="F10" s="18">
        <f t="shared" ref="F10:F36" si="0">MIN(D10:E10)</f>
        <v>15.69</v>
      </c>
      <c r="G10" s="17">
        <f t="shared" ref="G10:G36" si="1">_xlfn.RANK.EQ(F10,$F$10:$F$65,1)</f>
        <v>1</v>
      </c>
      <c r="H10" s="4"/>
    </row>
    <row r="11" spans="1:8" ht="16.8" thickTop="1" thickBot="1" x14ac:dyDescent="0.35">
      <c r="A11" s="13" t="s">
        <v>32</v>
      </c>
      <c r="B11" s="14" t="s">
        <v>44</v>
      </c>
      <c r="C11" s="19" t="s">
        <v>14</v>
      </c>
      <c r="D11" s="16">
        <v>15.75</v>
      </c>
      <c r="E11" s="15">
        <v>999.99</v>
      </c>
      <c r="F11" s="18">
        <f t="shared" si="0"/>
        <v>15.75</v>
      </c>
      <c r="G11" s="17">
        <f t="shared" si="1"/>
        <v>2</v>
      </c>
      <c r="H11" s="4"/>
    </row>
    <row r="12" spans="1:8" ht="16.8" thickTop="1" thickBot="1" x14ac:dyDescent="0.35">
      <c r="A12" s="13" t="s">
        <v>27</v>
      </c>
      <c r="B12" s="14" t="s">
        <v>59</v>
      </c>
      <c r="C12" s="19" t="s">
        <v>10</v>
      </c>
      <c r="D12" s="16">
        <v>999.99</v>
      </c>
      <c r="E12" s="15">
        <v>15.77</v>
      </c>
      <c r="F12" s="18">
        <f t="shared" si="0"/>
        <v>15.77</v>
      </c>
      <c r="G12" s="17">
        <f t="shared" si="1"/>
        <v>3</v>
      </c>
      <c r="H12" s="4"/>
    </row>
    <row r="13" spans="1:8" ht="16.8" thickTop="1" thickBot="1" x14ac:dyDescent="0.35">
      <c r="A13" s="13" t="s">
        <v>18</v>
      </c>
      <c r="B13" s="14" t="s">
        <v>48</v>
      </c>
      <c r="C13" s="19" t="s">
        <v>49</v>
      </c>
      <c r="D13" s="16">
        <v>16.84</v>
      </c>
      <c r="E13" s="15">
        <v>16.5</v>
      </c>
      <c r="F13" s="18">
        <f t="shared" si="0"/>
        <v>16.5</v>
      </c>
      <c r="G13" s="17">
        <f t="shared" si="1"/>
        <v>4</v>
      </c>
      <c r="H13" s="4"/>
    </row>
    <row r="14" spans="1:8" ht="16.8" thickTop="1" thickBot="1" x14ac:dyDescent="0.35">
      <c r="A14" s="13" t="s">
        <v>29</v>
      </c>
      <c r="B14" s="14" t="s">
        <v>69</v>
      </c>
      <c r="C14" s="19" t="s">
        <v>13</v>
      </c>
      <c r="D14" s="16">
        <v>16.64</v>
      </c>
      <c r="E14" s="15">
        <v>999.99</v>
      </c>
      <c r="F14" s="18">
        <f t="shared" si="0"/>
        <v>16.64</v>
      </c>
      <c r="G14" s="17">
        <f t="shared" si="1"/>
        <v>5</v>
      </c>
      <c r="H14" s="4"/>
    </row>
    <row r="15" spans="1:8" ht="16.8" thickTop="1" thickBot="1" x14ac:dyDescent="0.35">
      <c r="A15" s="13" t="s">
        <v>21</v>
      </c>
      <c r="B15" s="14" t="s">
        <v>42</v>
      </c>
      <c r="C15" s="19" t="s">
        <v>14</v>
      </c>
      <c r="D15" s="16">
        <v>18.329999999999998</v>
      </c>
      <c r="E15" s="15">
        <v>17.23</v>
      </c>
      <c r="F15" s="18">
        <f t="shared" si="0"/>
        <v>17.23</v>
      </c>
      <c r="G15" s="17">
        <f t="shared" si="1"/>
        <v>6</v>
      </c>
      <c r="H15" s="4"/>
    </row>
    <row r="16" spans="1:8" ht="16.8" thickTop="1" thickBot="1" x14ac:dyDescent="0.35">
      <c r="A16" s="13" t="s">
        <v>20</v>
      </c>
      <c r="B16" s="14" t="s">
        <v>67</v>
      </c>
      <c r="C16" s="19" t="s">
        <v>16</v>
      </c>
      <c r="D16" s="16">
        <v>17.38</v>
      </c>
      <c r="E16" s="15">
        <v>18.670000000000002</v>
      </c>
      <c r="F16" s="18">
        <f t="shared" si="0"/>
        <v>17.38</v>
      </c>
      <c r="G16" s="17">
        <f t="shared" si="1"/>
        <v>7</v>
      </c>
      <c r="H16" s="4"/>
    </row>
    <row r="17" spans="1:8" ht="16.8" thickTop="1" thickBot="1" x14ac:dyDescent="0.35">
      <c r="A17" s="13" t="s">
        <v>71</v>
      </c>
      <c r="B17" s="14" t="s">
        <v>62</v>
      </c>
      <c r="C17" s="19" t="s">
        <v>61</v>
      </c>
      <c r="D17" s="16">
        <v>999.99</v>
      </c>
      <c r="E17" s="15">
        <v>18.47</v>
      </c>
      <c r="F17" s="18">
        <f t="shared" si="0"/>
        <v>18.47</v>
      </c>
      <c r="G17" s="17">
        <f t="shared" si="1"/>
        <v>8</v>
      </c>
      <c r="H17" s="4"/>
    </row>
    <row r="18" spans="1:8" ht="16.8" thickTop="1" thickBot="1" x14ac:dyDescent="0.35">
      <c r="A18" s="13" t="s">
        <v>35</v>
      </c>
      <c r="B18" s="14" t="s">
        <v>74</v>
      </c>
      <c r="C18" s="19" t="s">
        <v>16</v>
      </c>
      <c r="D18" s="16">
        <v>18.63</v>
      </c>
      <c r="E18" s="15">
        <v>19.96</v>
      </c>
      <c r="F18" s="18">
        <f t="shared" si="0"/>
        <v>18.63</v>
      </c>
      <c r="G18" s="17">
        <f t="shared" si="1"/>
        <v>9</v>
      </c>
      <c r="H18" s="4"/>
    </row>
    <row r="19" spans="1:8" ht="16.8" thickTop="1" thickBot="1" x14ac:dyDescent="0.35">
      <c r="A19" s="13" t="s">
        <v>23</v>
      </c>
      <c r="B19" s="14" t="s">
        <v>68</v>
      </c>
      <c r="C19" s="19" t="s">
        <v>16</v>
      </c>
      <c r="D19" s="16">
        <v>24.6</v>
      </c>
      <c r="E19" s="15">
        <v>18.899999999999999</v>
      </c>
      <c r="F19" s="18">
        <f t="shared" si="0"/>
        <v>18.899999999999999</v>
      </c>
      <c r="G19" s="17">
        <f t="shared" si="1"/>
        <v>10</v>
      </c>
      <c r="H19" s="4"/>
    </row>
    <row r="20" spans="1:8" ht="16.8" thickTop="1" thickBot="1" x14ac:dyDescent="0.35">
      <c r="A20" s="13" t="s">
        <v>39</v>
      </c>
      <c r="B20" s="14" t="s">
        <v>73</v>
      </c>
      <c r="C20" s="19" t="s">
        <v>15</v>
      </c>
      <c r="D20" s="16">
        <v>19.399999999999999</v>
      </c>
      <c r="E20" s="15">
        <v>23.81</v>
      </c>
      <c r="F20" s="18">
        <f t="shared" si="0"/>
        <v>19.399999999999999</v>
      </c>
      <c r="G20" s="17">
        <f t="shared" si="1"/>
        <v>11</v>
      </c>
      <c r="H20" s="4"/>
    </row>
    <row r="21" spans="1:8" ht="16.8" thickTop="1" thickBot="1" x14ac:dyDescent="0.35">
      <c r="A21" s="13" t="s">
        <v>25</v>
      </c>
      <c r="B21" s="14" t="s">
        <v>50</v>
      </c>
      <c r="C21" s="19" t="s">
        <v>49</v>
      </c>
      <c r="D21" s="16">
        <v>25.5</v>
      </c>
      <c r="E21" s="15">
        <v>19.440000000000001</v>
      </c>
      <c r="F21" s="18">
        <f t="shared" si="0"/>
        <v>19.440000000000001</v>
      </c>
      <c r="G21" s="17">
        <f t="shared" si="1"/>
        <v>12</v>
      </c>
      <c r="H21" s="4"/>
    </row>
    <row r="22" spans="1:8" ht="16.8" thickTop="1" thickBot="1" x14ac:dyDescent="0.35">
      <c r="A22" s="13" t="s">
        <v>70</v>
      </c>
      <c r="B22" s="14" t="s">
        <v>65</v>
      </c>
      <c r="C22" s="19" t="s">
        <v>61</v>
      </c>
      <c r="D22" s="16">
        <v>21.8</v>
      </c>
      <c r="E22" s="15">
        <v>19.899999999999999</v>
      </c>
      <c r="F22" s="18">
        <f t="shared" si="0"/>
        <v>19.899999999999999</v>
      </c>
      <c r="G22" s="17">
        <f t="shared" si="1"/>
        <v>13</v>
      </c>
      <c r="H22" s="4"/>
    </row>
    <row r="23" spans="1:8" ht="16.8" thickTop="1" thickBot="1" x14ac:dyDescent="0.35">
      <c r="A23" s="13" t="s">
        <v>30</v>
      </c>
      <c r="B23" s="14" t="s">
        <v>51</v>
      </c>
      <c r="C23" s="19" t="s">
        <v>49</v>
      </c>
      <c r="D23" s="16">
        <v>999.99</v>
      </c>
      <c r="E23" s="15">
        <v>20.22</v>
      </c>
      <c r="F23" s="18">
        <f t="shared" si="0"/>
        <v>20.22</v>
      </c>
      <c r="G23" s="17">
        <f t="shared" si="1"/>
        <v>14</v>
      </c>
      <c r="H23" s="4"/>
    </row>
    <row r="24" spans="1:8" ht="16.8" thickTop="1" thickBot="1" x14ac:dyDescent="0.35">
      <c r="A24" s="13" t="s">
        <v>26</v>
      </c>
      <c r="B24" s="14" t="s">
        <v>43</v>
      </c>
      <c r="C24" s="19" t="s">
        <v>14</v>
      </c>
      <c r="D24" s="16">
        <v>999.99</v>
      </c>
      <c r="E24" s="15">
        <v>21.33</v>
      </c>
      <c r="F24" s="18">
        <f t="shared" si="0"/>
        <v>21.33</v>
      </c>
      <c r="G24" s="17">
        <f t="shared" si="1"/>
        <v>15</v>
      </c>
      <c r="H24" s="4"/>
    </row>
    <row r="25" spans="1:8" ht="16.8" thickTop="1" thickBot="1" x14ac:dyDescent="0.35">
      <c r="A25" s="13" t="s">
        <v>72</v>
      </c>
      <c r="B25" s="14" t="s">
        <v>56</v>
      </c>
      <c r="C25" s="19" t="s">
        <v>57</v>
      </c>
      <c r="D25" s="16">
        <v>22.28</v>
      </c>
      <c r="E25" s="15">
        <v>23.62</v>
      </c>
      <c r="F25" s="18">
        <f t="shared" si="0"/>
        <v>22.28</v>
      </c>
      <c r="G25" s="17">
        <f t="shared" si="1"/>
        <v>16</v>
      </c>
      <c r="H25" s="4"/>
    </row>
    <row r="26" spans="1:8" ht="16.8" thickTop="1" thickBot="1" x14ac:dyDescent="0.35">
      <c r="A26" s="13" t="s">
        <v>36</v>
      </c>
      <c r="B26" s="14" t="s">
        <v>60</v>
      </c>
      <c r="C26" s="19" t="s">
        <v>10</v>
      </c>
      <c r="D26" s="16">
        <v>22.77</v>
      </c>
      <c r="E26" s="15">
        <v>22.81</v>
      </c>
      <c r="F26" s="18">
        <f t="shared" si="0"/>
        <v>22.77</v>
      </c>
      <c r="G26" s="17">
        <f t="shared" si="1"/>
        <v>17</v>
      </c>
      <c r="H26" s="4"/>
    </row>
    <row r="27" spans="1:8" ht="16.8" thickTop="1" thickBot="1" x14ac:dyDescent="0.35">
      <c r="A27" s="13" t="s">
        <v>19</v>
      </c>
      <c r="B27" s="14" t="s">
        <v>66</v>
      </c>
      <c r="C27" s="19" t="s">
        <v>61</v>
      </c>
      <c r="D27" s="16">
        <v>23</v>
      </c>
      <c r="E27" s="15">
        <v>999.99</v>
      </c>
      <c r="F27" s="18">
        <f t="shared" si="0"/>
        <v>23</v>
      </c>
      <c r="G27" s="17">
        <f t="shared" si="1"/>
        <v>18</v>
      </c>
      <c r="H27" s="4"/>
    </row>
    <row r="28" spans="1:8" ht="16.8" thickTop="1" thickBot="1" x14ac:dyDescent="0.35">
      <c r="A28" s="13" t="s">
        <v>22</v>
      </c>
      <c r="B28" s="14" t="s">
        <v>58</v>
      </c>
      <c r="C28" s="19" t="s">
        <v>57</v>
      </c>
      <c r="D28" s="16">
        <v>25.34</v>
      </c>
      <c r="E28" s="15">
        <v>23.02</v>
      </c>
      <c r="F28" s="18">
        <f t="shared" si="0"/>
        <v>23.02</v>
      </c>
      <c r="G28" s="17">
        <f t="shared" si="1"/>
        <v>19</v>
      </c>
      <c r="H28" s="4"/>
    </row>
    <row r="29" spans="1:8" ht="16.8" thickTop="1" thickBot="1" x14ac:dyDescent="0.35">
      <c r="A29" s="13" t="s">
        <v>17</v>
      </c>
      <c r="B29" s="14" t="s">
        <v>53</v>
      </c>
      <c r="C29" s="19" t="s">
        <v>15</v>
      </c>
      <c r="D29" s="16">
        <v>24.11</v>
      </c>
      <c r="E29" s="15">
        <v>26.65</v>
      </c>
      <c r="F29" s="18">
        <f t="shared" si="0"/>
        <v>24.11</v>
      </c>
      <c r="G29" s="17">
        <f t="shared" si="1"/>
        <v>20</v>
      </c>
      <c r="H29" s="4"/>
    </row>
    <row r="30" spans="1:8" ht="16.8" thickTop="1" thickBot="1" x14ac:dyDescent="0.35">
      <c r="A30" s="13" t="s">
        <v>37</v>
      </c>
      <c r="B30" s="14" t="s">
        <v>52</v>
      </c>
      <c r="C30" s="19" t="s">
        <v>49</v>
      </c>
      <c r="D30" s="16">
        <v>32.89</v>
      </c>
      <c r="E30" s="15">
        <v>27.9</v>
      </c>
      <c r="F30" s="18">
        <f t="shared" si="0"/>
        <v>27.9</v>
      </c>
      <c r="G30" s="17">
        <f t="shared" si="1"/>
        <v>21</v>
      </c>
      <c r="H30" s="4"/>
    </row>
    <row r="31" spans="1:8" ht="16.8" thickTop="1" thickBot="1" x14ac:dyDescent="0.35">
      <c r="A31" s="13" t="s">
        <v>28</v>
      </c>
      <c r="B31" s="14" t="s">
        <v>63</v>
      </c>
      <c r="C31" s="19" t="s">
        <v>61</v>
      </c>
      <c r="D31" s="16">
        <v>29.74</v>
      </c>
      <c r="E31" s="15">
        <v>27.93</v>
      </c>
      <c r="F31" s="18">
        <f t="shared" si="0"/>
        <v>27.93</v>
      </c>
      <c r="G31" s="17">
        <f t="shared" si="1"/>
        <v>22</v>
      </c>
      <c r="H31" s="4"/>
    </row>
    <row r="32" spans="1:8" ht="16.8" thickTop="1" thickBot="1" x14ac:dyDescent="0.35">
      <c r="A32" s="13" t="s">
        <v>24</v>
      </c>
      <c r="B32" s="14" t="s">
        <v>54</v>
      </c>
      <c r="C32" s="19" t="s">
        <v>15</v>
      </c>
      <c r="D32" s="16">
        <v>31.43</v>
      </c>
      <c r="E32" s="15">
        <v>33.340000000000003</v>
      </c>
      <c r="F32" s="18">
        <f t="shared" si="0"/>
        <v>31.43</v>
      </c>
      <c r="G32" s="17">
        <f t="shared" si="1"/>
        <v>23</v>
      </c>
      <c r="H32" s="4"/>
    </row>
    <row r="33" spans="1:8" ht="16.8" thickTop="1" thickBot="1" x14ac:dyDescent="0.35">
      <c r="A33" s="13" t="s">
        <v>31</v>
      </c>
      <c r="B33" s="14" t="s">
        <v>46</v>
      </c>
      <c r="C33" s="19" t="s">
        <v>12</v>
      </c>
      <c r="D33" s="16">
        <v>999.99</v>
      </c>
      <c r="E33" s="15">
        <v>32.5</v>
      </c>
      <c r="F33" s="18">
        <f t="shared" si="0"/>
        <v>32.5</v>
      </c>
      <c r="G33" s="17">
        <f t="shared" si="1"/>
        <v>24</v>
      </c>
      <c r="H33" s="4"/>
    </row>
    <row r="34" spans="1:8" ht="16.8" thickTop="1" thickBot="1" x14ac:dyDescent="0.35">
      <c r="A34" s="13" t="s">
        <v>33</v>
      </c>
      <c r="B34" s="14" t="s">
        <v>55</v>
      </c>
      <c r="C34" s="19" t="s">
        <v>15</v>
      </c>
      <c r="D34" s="16">
        <v>34.450000000000003</v>
      </c>
      <c r="E34" s="15">
        <v>32.71</v>
      </c>
      <c r="F34" s="18">
        <f t="shared" si="0"/>
        <v>32.71</v>
      </c>
      <c r="G34" s="17">
        <f t="shared" si="1"/>
        <v>25</v>
      </c>
      <c r="H34" s="4"/>
    </row>
    <row r="35" spans="1:8" ht="16.8" thickTop="1" thickBot="1" x14ac:dyDescent="0.35">
      <c r="A35" s="13" t="s">
        <v>40</v>
      </c>
      <c r="B35" s="14" t="s">
        <v>47</v>
      </c>
      <c r="C35" s="19" t="s">
        <v>12</v>
      </c>
      <c r="D35" s="16">
        <v>37.97</v>
      </c>
      <c r="E35" s="15">
        <v>56.75</v>
      </c>
      <c r="F35" s="18">
        <f t="shared" si="0"/>
        <v>37.97</v>
      </c>
      <c r="G35" s="17">
        <f t="shared" si="1"/>
        <v>26</v>
      </c>
      <c r="H35" s="4"/>
    </row>
    <row r="36" spans="1:8" ht="16.8" thickTop="1" thickBot="1" x14ac:dyDescent="0.35">
      <c r="A36" s="13" t="s">
        <v>34</v>
      </c>
      <c r="B36" s="20" t="s">
        <v>64</v>
      </c>
      <c r="C36" s="21" t="s">
        <v>61</v>
      </c>
      <c r="D36" s="22">
        <v>999.99</v>
      </c>
      <c r="E36" s="23">
        <v>999.99</v>
      </c>
      <c r="F36" s="24">
        <f t="shared" si="0"/>
        <v>999.99</v>
      </c>
      <c r="G36" s="25">
        <f t="shared" si="1"/>
        <v>27</v>
      </c>
      <c r="H36" s="4"/>
    </row>
    <row r="37" spans="1:8" ht="15" thickTop="1" x14ac:dyDescent="0.3">
      <c r="A37" s="4"/>
      <c r="B37" s="4"/>
      <c r="C37" s="4"/>
      <c r="D37" s="5"/>
      <c r="E37" s="5"/>
      <c r="F37" s="6"/>
      <c r="G37" s="1"/>
      <c r="H37" s="4"/>
    </row>
    <row r="38" spans="1:8" x14ac:dyDescent="0.3">
      <c r="A38" s="4"/>
      <c r="B38" s="4"/>
      <c r="C38" s="4"/>
      <c r="D38" s="5"/>
      <c r="E38" s="5"/>
      <c r="F38" s="6"/>
      <c r="G38" s="1"/>
      <c r="H38" s="4"/>
    </row>
    <row r="39" spans="1:8" x14ac:dyDescent="0.3">
      <c r="A39" s="4"/>
      <c r="B39" s="4"/>
      <c r="C39" s="4"/>
      <c r="D39" s="5"/>
      <c r="E39" s="5"/>
      <c r="F39" s="6"/>
      <c r="G39" s="1"/>
      <c r="H39" s="4"/>
    </row>
    <row r="40" spans="1:8" x14ac:dyDescent="0.3">
      <c r="A40" s="4"/>
      <c r="B40" s="4"/>
      <c r="C40" s="4"/>
      <c r="D40" s="5"/>
      <c r="E40" s="5"/>
      <c r="F40" s="6"/>
      <c r="G40" s="1"/>
      <c r="H40" s="4"/>
    </row>
    <row r="41" spans="1:8" x14ac:dyDescent="0.3">
      <c r="A41" s="4"/>
      <c r="B41" s="4"/>
      <c r="C41" s="4"/>
      <c r="D41" s="5"/>
      <c r="E41" s="5"/>
      <c r="F41" s="6"/>
      <c r="G41" s="1"/>
      <c r="H41" s="4"/>
    </row>
    <row r="42" spans="1:8" x14ac:dyDescent="0.3">
      <c r="A42" s="4"/>
      <c r="B42" s="4"/>
      <c r="C42" s="4"/>
      <c r="D42" s="5"/>
      <c r="E42" s="5"/>
      <c r="F42" s="6"/>
      <c r="G42" s="1"/>
      <c r="H42" s="4"/>
    </row>
    <row r="43" spans="1:8" x14ac:dyDescent="0.3">
      <c r="A43" s="4"/>
      <c r="B43" s="4"/>
      <c r="C43" s="4"/>
      <c r="D43" s="5"/>
      <c r="E43" s="5"/>
      <c r="F43" s="6"/>
      <c r="G43" s="1"/>
      <c r="H43" s="4"/>
    </row>
    <row r="44" spans="1:8" x14ac:dyDescent="0.3">
      <c r="A44" s="4"/>
      <c r="B44" s="4"/>
      <c r="C44" s="4"/>
      <c r="D44" s="5"/>
      <c r="E44" s="5"/>
      <c r="F44" s="6"/>
      <c r="G44" s="1"/>
      <c r="H44" s="4"/>
    </row>
    <row r="45" spans="1:8" x14ac:dyDescent="0.3">
      <c r="A45" s="4"/>
      <c r="B45" s="4"/>
      <c r="C45" s="4"/>
      <c r="D45" s="5"/>
      <c r="E45" s="5"/>
      <c r="F45" s="6"/>
      <c r="G45" s="1"/>
      <c r="H45" s="4"/>
    </row>
    <row r="46" spans="1:8" x14ac:dyDescent="0.3">
      <c r="A46" s="4"/>
      <c r="B46" s="4"/>
      <c r="C46" s="4"/>
      <c r="D46" s="5"/>
      <c r="E46" s="5"/>
      <c r="F46" s="6"/>
      <c r="G46" s="1"/>
      <c r="H46" s="4"/>
    </row>
    <row r="47" spans="1:8" x14ac:dyDescent="0.3">
      <c r="A47" s="4"/>
      <c r="B47" s="4"/>
      <c r="C47" s="4"/>
      <c r="D47" s="5"/>
      <c r="E47" s="5"/>
      <c r="F47" s="6"/>
      <c r="G47" s="1"/>
      <c r="H47" s="4"/>
    </row>
    <row r="48" spans="1:8" x14ac:dyDescent="0.3">
      <c r="A48" s="4"/>
      <c r="B48" s="4"/>
      <c r="C48" s="4"/>
      <c r="D48" s="5"/>
      <c r="E48" s="5"/>
      <c r="F48" s="6"/>
      <c r="G48" s="1"/>
      <c r="H48" s="4"/>
    </row>
    <row r="49" spans="1:8" x14ac:dyDescent="0.3">
      <c r="A49" s="4"/>
      <c r="B49" s="4"/>
      <c r="C49" s="4"/>
      <c r="D49" s="5"/>
      <c r="E49" s="5"/>
      <c r="F49" s="6"/>
      <c r="G49" s="1"/>
      <c r="H49" s="4"/>
    </row>
    <row r="50" spans="1:8" x14ac:dyDescent="0.3">
      <c r="A50" s="4"/>
      <c r="B50" s="4"/>
      <c r="C50" s="4"/>
      <c r="D50" s="5"/>
      <c r="E50" s="5"/>
      <c r="F50" s="6"/>
      <c r="G50" s="1"/>
      <c r="H50" s="4"/>
    </row>
    <row r="51" spans="1:8" x14ac:dyDescent="0.3">
      <c r="A51" s="4"/>
      <c r="B51" s="4"/>
      <c r="C51" s="4"/>
      <c r="D51" s="5"/>
      <c r="E51" s="5"/>
      <c r="F51" s="6"/>
      <c r="G51" s="1"/>
      <c r="H51" s="4"/>
    </row>
    <row r="52" spans="1:8" x14ac:dyDescent="0.3">
      <c r="A52" s="4"/>
      <c r="B52" s="4"/>
      <c r="C52" s="4"/>
      <c r="D52" s="5"/>
      <c r="E52" s="5"/>
      <c r="F52" s="6"/>
      <c r="G52" s="1"/>
      <c r="H52" s="4"/>
    </row>
    <row r="53" spans="1:8" x14ac:dyDescent="0.3">
      <c r="A53" s="4"/>
      <c r="B53" s="4"/>
      <c r="C53" s="4"/>
      <c r="D53" s="5"/>
      <c r="E53" s="5"/>
      <c r="F53" s="6"/>
      <c r="G53" s="1"/>
      <c r="H53" s="4"/>
    </row>
    <row r="54" spans="1:8" x14ac:dyDescent="0.3">
      <c r="A54" s="4"/>
      <c r="B54" s="4"/>
      <c r="C54" s="4"/>
      <c r="D54" s="5"/>
      <c r="E54" s="5"/>
      <c r="F54" s="6"/>
      <c r="G54" s="1"/>
      <c r="H54" s="4"/>
    </row>
    <row r="55" spans="1:8" x14ac:dyDescent="0.3">
      <c r="A55" s="4"/>
      <c r="B55" s="4"/>
      <c r="C55" s="4"/>
      <c r="D55" s="5"/>
      <c r="E55" s="5"/>
      <c r="F55" s="6"/>
      <c r="G55" s="1"/>
      <c r="H55" s="4"/>
    </row>
    <row r="56" spans="1:8" x14ac:dyDescent="0.3">
      <c r="A56" s="4"/>
      <c r="B56" s="4"/>
      <c r="C56" s="4"/>
      <c r="D56" s="5"/>
      <c r="E56" s="5"/>
      <c r="F56" s="6"/>
      <c r="G56" s="1"/>
      <c r="H56" s="4"/>
    </row>
    <row r="57" spans="1:8" x14ac:dyDescent="0.3">
      <c r="A57" s="4"/>
      <c r="B57" s="4"/>
      <c r="C57" s="4"/>
      <c r="D57" s="5"/>
      <c r="E57" s="5"/>
      <c r="F57" s="6"/>
      <c r="G57" s="1"/>
      <c r="H57" s="4"/>
    </row>
    <row r="58" spans="1:8" x14ac:dyDescent="0.3">
      <c r="A58" s="4"/>
      <c r="B58" s="4"/>
      <c r="C58" s="4"/>
      <c r="D58" s="5"/>
      <c r="E58" s="5"/>
      <c r="F58" s="6"/>
      <c r="G58" s="1"/>
      <c r="H58" s="4"/>
    </row>
    <row r="59" spans="1:8" x14ac:dyDescent="0.3">
      <c r="A59" s="4"/>
      <c r="B59" s="4"/>
      <c r="C59" s="4"/>
      <c r="D59" s="5"/>
      <c r="E59" s="5"/>
      <c r="F59" s="6"/>
      <c r="G59" s="1"/>
      <c r="H59" s="4"/>
    </row>
    <row r="60" spans="1:8" x14ac:dyDescent="0.3">
      <c r="A60" s="4"/>
      <c r="B60" s="4"/>
      <c r="C60" s="4"/>
      <c r="D60" s="5"/>
      <c r="E60" s="5"/>
      <c r="F60" s="6"/>
      <c r="G60" s="1"/>
      <c r="H60" s="4"/>
    </row>
    <row r="61" spans="1:8" x14ac:dyDescent="0.3">
      <c r="A61" s="4"/>
      <c r="B61" s="4"/>
      <c r="C61" s="4"/>
      <c r="D61" s="5"/>
      <c r="E61" s="5"/>
      <c r="F61" s="6"/>
      <c r="G61" s="1"/>
      <c r="H61" s="4"/>
    </row>
    <row r="62" spans="1:8" x14ac:dyDescent="0.3">
      <c r="A62" s="4"/>
      <c r="B62" s="4"/>
      <c r="C62" s="4"/>
      <c r="D62" s="5"/>
      <c r="E62" s="5"/>
      <c r="F62" s="6"/>
      <c r="G62" s="1"/>
      <c r="H62" s="4"/>
    </row>
    <row r="63" spans="1:8" x14ac:dyDescent="0.3">
      <c r="A63" s="4"/>
      <c r="B63" s="4"/>
      <c r="C63" s="4"/>
      <c r="D63" s="5"/>
      <c r="E63" s="5"/>
      <c r="F63" s="6"/>
      <c r="G63" s="1"/>
      <c r="H63" s="4"/>
    </row>
    <row r="64" spans="1:8" x14ac:dyDescent="0.3">
      <c r="A64" s="4"/>
      <c r="B64" s="4"/>
      <c r="C64" s="4"/>
      <c r="D64" s="5"/>
      <c r="E64" s="5"/>
      <c r="F64" s="6"/>
      <c r="G64" s="1"/>
      <c r="H64" s="4"/>
    </row>
    <row r="65" spans="1:8" x14ac:dyDescent="0.3">
      <c r="A65" s="4"/>
      <c r="B65" s="4"/>
      <c r="C65" s="4"/>
      <c r="D65" s="5"/>
      <c r="E65" s="5"/>
      <c r="F65" s="6"/>
      <c r="G65" s="1"/>
      <c r="H65" s="4"/>
    </row>
    <row r="66" spans="1:8" x14ac:dyDescent="0.3">
      <c r="A66" s="4"/>
      <c r="B66" s="4"/>
      <c r="C66" s="4"/>
      <c r="D66" s="5"/>
      <c r="E66" s="5"/>
      <c r="F66" s="6"/>
      <c r="G66" s="1"/>
      <c r="H66" s="4"/>
    </row>
    <row r="67" spans="1:8" x14ac:dyDescent="0.3">
      <c r="A67" s="4"/>
      <c r="B67" s="4"/>
      <c r="C67" s="4"/>
      <c r="D67" s="5"/>
      <c r="E67" s="5"/>
      <c r="F67" s="6"/>
      <c r="G67" s="1"/>
    </row>
    <row r="68" spans="1:8" x14ac:dyDescent="0.3">
      <c r="A68" s="4"/>
      <c r="B68" s="4"/>
      <c r="C68" s="4"/>
      <c r="D68" s="5"/>
      <c r="E68" s="5"/>
      <c r="F68" s="6"/>
      <c r="G68" s="1"/>
    </row>
    <row r="69" spans="1:8" x14ac:dyDescent="0.3">
      <c r="A69" s="4"/>
      <c r="B69" s="4"/>
      <c r="C69" s="4"/>
      <c r="D69" s="5"/>
      <c r="E69" s="5"/>
      <c r="F69" s="6"/>
      <c r="G69" s="1"/>
    </row>
    <row r="70" spans="1:8" x14ac:dyDescent="0.3">
      <c r="A70" s="4"/>
      <c r="B70" s="4"/>
      <c r="C70" s="4"/>
      <c r="D70" s="5"/>
      <c r="E70" s="5"/>
      <c r="F70" s="6"/>
      <c r="G70" s="1"/>
    </row>
    <row r="71" spans="1:8" x14ac:dyDescent="0.3">
      <c r="A71" s="4"/>
      <c r="B71" s="4"/>
      <c r="C71" s="4"/>
      <c r="D71" s="5"/>
      <c r="E71" s="5"/>
      <c r="F71" s="6"/>
      <c r="G71" s="1"/>
    </row>
    <row r="72" spans="1:8" x14ac:dyDescent="0.3">
      <c r="A72" s="4"/>
      <c r="B72" s="4"/>
      <c r="C72" s="4"/>
      <c r="D72" s="5"/>
      <c r="E72" s="5"/>
      <c r="F72" s="6"/>
      <c r="G72" s="1"/>
    </row>
    <row r="73" spans="1:8" x14ac:dyDescent="0.3">
      <c r="A73" s="4"/>
      <c r="B73" s="4"/>
      <c r="C73" s="4"/>
      <c r="D73" s="5"/>
      <c r="E73" s="5"/>
      <c r="F73" s="6"/>
      <c r="G73" s="1"/>
    </row>
    <row r="74" spans="1:8" x14ac:dyDescent="0.3">
      <c r="A74" s="4"/>
      <c r="B74" s="4"/>
      <c r="C74" s="4"/>
      <c r="D74" s="5"/>
      <c r="E74" s="5"/>
      <c r="F74" s="6"/>
      <c r="G74" s="1"/>
    </row>
    <row r="75" spans="1:8" x14ac:dyDescent="0.3">
      <c r="A75" s="4"/>
      <c r="B75" s="4"/>
      <c r="C75" s="4"/>
      <c r="D75" s="5"/>
      <c r="E75" s="5"/>
      <c r="F75" s="6"/>
      <c r="G75" s="1"/>
    </row>
    <row r="76" spans="1:8" x14ac:dyDescent="0.3">
      <c r="A76" s="4"/>
      <c r="B76" s="4"/>
      <c r="C76" s="4"/>
      <c r="D76" s="5"/>
      <c r="E76" s="5"/>
      <c r="F76" s="6"/>
      <c r="G76" s="1"/>
    </row>
    <row r="77" spans="1:8" x14ac:dyDescent="0.3">
      <c r="A77" s="4"/>
      <c r="B77" s="4"/>
      <c r="C77" s="4"/>
      <c r="D77" s="5"/>
      <c r="E77" s="5"/>
      <c r="F77" s="6"/>
      <c r="G77" s="1"/>
    </row>
    <row r="78" spans="1:8" x14ac:dyDescent="0.3">
      <c r="A78" s="4"/>
      <c r="B78" s="4"/>
      <c r="C78" s="4"/>
      <c r="D78" s="5"/>
      <c r="E78" s="5"/>
      <c r="F78" s="6"/>
      <c r="G78" s="1"/>
    </row>
    <row r="79" spans="1:8" x14ac:dyDescent="0.3">
      <c r="A79" s="4"/>
      <c r="B79" s="4"/>
      <c r="C79" s="4"/>
      <c r="D79" s="5"/>
      <c r="E79" s="5"/>
      <c r="F79" s="6"/>
      <c r="G79" s="1"/>
    </row>
    <row r="80" spans="1:8" x14ac:dyDescent="0.3">
      <c r="A80" s="4"/>
      <c r="B80" s="4"/>
      <c r="C80" s="4"/>
      <c r="D80" s="5"/>
      <c r="E80" s="5"/>
      <c r="F80" s="6"/>
      <c r="G80" s="1"/>
    </row>
    <row r="81" spans="1:7" x14ac:dyDescent="0.3">
      <c r="A81" s="4"/>
      <c r="B81" s="4"/>
      <c r="C81" s="4"/>
      <c r="D81" s="5"/>
      <c r="E81" s="5"/>
      <c r="F81" s="6"/>
      <c r="G81" s="1"/>
    </row>
    <row r="82" spans="1:7" x14ac:dyDescent="0.3">
      <c r="A82" s="4"/>
      <c r="D82" s="5"/>
      <c r="E82" s="5"/>
      <c r="F82" s="6"/>
      <c r="G82" s="1"/>
    </row>
    <row r="83" spans="1:7" x14ac:dyDescent="0.3">
      <c r="A83" s="4"/>
      <c r="D83" s="5"/>
      <c r="E83" s="5"/>
      <c r="F83" s="6"/>
      <c r="G83" s="1"/>
    </row>
    <row r="84" spans="1:7" x14ac:dyDescent="0.3">
      <c r="A84" s="4"/>
      <c r="D84" s="5"/>
      <c r="E84" s="5"/>
      <c r="F84" s="6"/>
      <c r="G84" s="1"/>
    </row>
    <row r="85" spans="1:7" x14ac:dyDescent="0.3">
      <c r="A85" s="4"/>
      <c r="D85" s="5"/>
      <c r="E85" s="5"/>
      <c r="F85" s="6"/>
      <c r="G85" s="1"/>
    </row>
    <row r="86" spans="1:7" x14ac:dyDescent="0.3">
      <c r="A86" s="4"/>
      <c r="D86" s="5"/>
      <c r="E86" s="5"/>
      <c r="F86" s="6"/>
      <c r="G86" s="1"/>
    </row>
    <row r="87" spans="1:7" x14ac:dyDescent="0.3">
      <c r="A87" s="4"/>
      <c r="D87" s="5"/>
      <c r="E87" s="5"/>
      <c r="F87" s="6"/>
      <c r="G87" s="1"/>
    </row>
    <row r="88" spans="1:7" x14ac:dyDescent="0.3">
      <c r="A88" s="4"/>
      <c r="D88" s="5"/>
      <c r="E88" s="5"/>
      <c r="F88" s="6"/>
      <c r="G88" s="1"/>
    </row>
    <row r="89" spans="1:7" x14ac:dyDescent="0.3">
      <c r="A89" s="4"/>
      <c r="D89" s="5"/>
      <c r="E89" s="5"/>
      <c r="F89" s="6"/>
      <c r="G89" s="1"/>
    </row>
    <row r="90" spans="1:7" x14ac:dyDescent="0.3">
      <c r="D90" s="3"/>
      <c r="E90" s="3"/>
      <c r="F90" s="3"/>
    </row>
    <row r="91" spans="1:7" x14ac:dyDescent="0.3">
      <c r="D91" s="3"/>
      <c r="E91" s="3"/>
      <c r="F91" s="3"/>
    </row>
    <row r="92" spans="1:7" x14ac:dyDescent="0.3">
      <c r="D92" s="3"/>
      <c r="E92" s="3"/>
      <c r="F92" s="3"/>
    </row>
    <row r="93" spans="1:7" x14ac:dyDescent="0.3">
      <c r="D93" s="3"/>
      <c r="E93" s="3"/>
      <c r="F93" s="3"/>
    </row>
    <row r="94" spans="1:7" x14ac:dyDescent="0.3">
      <c r="D94" s="3"/>
      <c r="E94" s="3"/>
      <c r="F94" s="3"/>
    </row>
    <row r="95" spans="1:7" x14ac:dyDescent="0.3">
      <c r="D95" s="3"/>
      <c r="E95" s="3"/>
      <c r="F95" s="3"/>
    </row>
    <row r="96" spans="1:7" x14ac:dyDescent="0.3">
      <c r="D96" s="3"/>
      <c r="E96" s="3"/>
      <c r="F96" s="3"/>
    </row>
    <row r="97" spans="4:6" x14ac:dyDescent="0.3">
      <c r="D97" s="3"/>
      <c r="E97" s="3"/>
      <c r="F97" s="3"/>
    </row>
    <row r="98" spans="4:6" x14ac:dyDescent="0.3">
      <c r="D98" s="3"/>
      <c r="E98" s="3"/>
      <c r="F98" s="3"/>
    </row>
    <row r="99" spans="4:6" x14ac:dyDescent="0.3">
      <c r="D99" s="3"/>
      <c r="E99" s="3"/>
      <c r="F99" s="3"/>
    </row>
    <row r="100" spans="4:6" x14ac:dyDescent="0.3">
      <c r="D100" s="3"/>
      <c r="E100" s="3"/>
      <c r="F100" s="3"/>
    </row>
    <row r="101" spans="4:6" x14ac:dyDescent="0.3">
      <c r="D101" s="3"/>
      <c r="E101" s="3"/>
      <c r="F101" s="3"/>
    </row>
    <row r="102" spans="4:6" x14ac:dyDescent="0.3">
      <c r="D102" s="3"/>
      <c r="E102" s="3"/>
      <c r="F102" s="3"/>
    </row>
    <row r="103" spans="4:6" x14ac:dyDescent="0.3">
      <c r="D103" s="3"/>
      <c r="E103" s="3"/>
      <c r="F103" s="3"/>
    </row>
    <row r="104" spans="4:6" x14ac:dyDescent="0.3">
      <c r="D104" s="3"/>
      <c r="E104" s="3"/>
      <c r="F104" s="3"/>
    </row>
    <row r="105" spans="4:6" x14ac:dyDescent="0.3">
      <c r="D105" s="3"/>
      <c r="E105" s="3"/>
      <c r="F105" s="3"/>
    </row>
    <row r="106" spans="4:6" x14ac:dyDescent="0.3">
      <c r="D106" s="3"/>
      <c r="E106" s="3"/>
      <c r="F106" s="3"/>
    </row>
    <row r="107" spans="4:6" x14ac:dyDescent="0.3">
      <c r="D107" s="3"/>
      <c r="E107" s="3"/>
      <c r="F107" s="3"/>
    </row>
    <row r="108" spans="4:6" x14ac:dyDescent="0.3">
      <c r="D108" s="3"/>
      <c r="E108" s="3"/>
      <c r="F108" s="3"/>
    </row>
    <row r="109" spans="4:6" x14ac:dyDescent="0.3">
      <c r="D109" s="3"/>
      <c r="E109" s="3"/>
      <c r="F109" s="3"/>
    </row>
    <row r="110" spans="4:6" x14ac:dyDescent="0.3">
      <c r="D110" s="3"/>
      <c r="E110" s="3"/>
      <c r="F110" s="3"/>
    </row>
    <row r="111" spans="4:6" x14ac:dyDescent="0.3">
      <c r="D111" s="3"/>
      <c r="E111" s="3"/>
      <c r="F111" s="3"/>
    </row>
    <row r="112" spans="4:6" x14ac:dyDescent="0.3">
      <c r="D112" s="3"/>
      <c r="E112" s="3"/>
      <c r="F112" s="3"/>
    </row>
    <row r="113" spans="4:6" x14ac:dyDescent="0.3">
      <c r="D113" s="3"/>
      <c r="E113" s="3"/>
      <c r="F113" s="3"/>
    </row>
    <row r="114" spans="4:6" x14ac:dyDescent="0.3">
      <c r="D114" s="3"/>
      <c r="E114" s="3"/>
      <c r="F114" s="3"/>
    </row>
    <row r="115" spans="4:6" x14ac:dyDescent="0.3">
      <c r="D115" s="3"/>
      <c r="E115" s="3"/>
      <c r="F115" s="3"/>
    </row>
    <row r="116" spans="4:6" x14ac:dyDescent="0.3">
      <c r="D116" s="3"/>
      <c r="E116" s="3"/>
      <c r="F116" s="3"/>
    </row>
    <row r="117" spans="4:6" x14ac:dyDescent="0.3">
      <c r="D117" s="3"/>
      <c r="E117" s="3"/>
      <c r="F117" s="3"/>
    </row>
    <row r="118" spans="4:6" x14ac:dyDescent="0.3">
      <c r="D118" s="3"/>
      <c r="E118" s="3"/>
      <c r="F118" s="3"/>
    </row>
    <row r="119" spans="4:6" x14ac:dyDescent="0.3">
      <c r="D119" s="3"/>
      <c r="E119" s="3"/>
      <c r="F119" s="3"/>
    </row>
    <row r="120" spans="4:6" x14ac:dyDescent="0.3">
      <c r="D120" s="3"/>
      <c r="E120" s="3"/>
      <c r="F120" s="3"/>
    </row>
    <row r="121" spans="4:6" x14ac:dyDescent="0.3">
      <c r="D121" s="3"/>
      <c r="E121" s="3"/>
      <c r="F121" s="3"/>
    </row>
    <row r="122" spans="4:6" x14ac:dyDescent="0.3">
      <c r="D122" s="3"/>
      <c r="E122" s="3"/>
      <c r="F122" s="3"/>
    </row>
    <row r="123" spans="4:6" x14ac:dyDescent="0.3">
      <c r="D123" s="3"/>
      <c r="E123" s="3"/>
      <c r="F123" s="3"/>
    </row>
    <row r="124" spans="4:6" x14ac:dyDescent="0.3">
      <c r="D124" s="3"/>
      <c r="E124" s="3"/>
      <c r="F124" s="3"/>
    </row>
    <row r="125" spans="4:6" x14ac:dyDescent="0.3">
      <c r="D125" s="3"/>
      <c r="E125" s="3"/>
      <c r="F125" s="3"/>
    </row>
    <row r="126" spans="4:6" x14ac:dyDescent="0.3">
      <c r="D126" s="3"/>
      <c r="E126" s="3"/>
      <c r="F126" s="3"/>
    </row>
  </sheetData>
  <sortState xmlns:xlrd2="http://schemas.microsoft.com/office/spreadsheetml/2017/richdata2" ref="A10:G36">
    <sortCondition ref="G10:G36"/>
  </sortState>
  <mergeCells count="5">
    <mergeCell ref="A2:G2"/>
    <mergeCell ref="A1:G1"/>
    <mergeCell ref="A4:G4"/>
    <mergeCell ref="C7:G7"/>
    <mergeCell ref="A7:B7"/>
  </mergeCells>
  <phoneticPr fontId="3" type="noConversion"/>
  <pageMargins left="0.36666666666666664" right="0.25" top="0.75" bottom="0.75" header="0.51180555555555496" footer="0.51180555555555496"/>
  <pageSetup paperSize="9" firstPageNumber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Starší chlapci</vt:lpstr>
    </vt:vector>
  </TitlesOfParts>
  <Company>Buehler Motor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Sarka Jebava</dc:creator>
  <dc:description/>
  <cp:lastModifiedBy>Kristýna Žitná</cp:lastModifiedBy>
  <cp:revision>1</cp:revision>
  <cp:lastPrinted>2025-04-27T12:32:33Z</cp:lastPrinted>
  <dcterms:created xsi:type="dcterms:W3CDTF">2019-04-18T09:14:15Z</dcterms:created>
  <dcterms:modified xsi:type="dcterms:W3CDTF">2025-04-27T12:47:17Z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Buehler Motor GmbH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